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<sst xmlns="http://schemas.openxmlformats.org/spreadsheetml/2006/main" count="73" uniqueCount="49">
  <si>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</si>
  <si>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</si>
  <si>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</si>
  <si>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</si>
  <si>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</si>
  <si>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</si>
  <si>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</si>
  <si>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</si>
  <si>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</si>
  <si>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</si>
  <si>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</si>
  <si>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</si>
  <si>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</si>
  <si>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</si>
  <si>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</si>
  <si>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</si>
  <si>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</si>
  <si>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</si>
  <si>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</si>
  <si>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</si>
  <si>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</si>
  <si>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</si>
  <si>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</si>
  <si>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</si>
  <si>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</si>
  <si>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</si>
  <si>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</si>
  <si>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</si>
  <si>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</si>
  <si>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</si>
  <si>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</si>
  <si>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</si>
  <si>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</si>
  <si>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</si>
  <si>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</si>
  <si>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</si>
  <si>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</si>
  <si>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</si>
  <si>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</si>
  <si>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</si>
  <si>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</si>
  <si>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</si>
  <si>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</si>
  <si>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</si>
  <si>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JUNTA RURAL DE AGUA Y SANEAMIENTO DE PUERTO PALOMAS (a)</t>
  </si>
  <si>
    <t>Del 1 de Enero al 31 de Diciembre de 2021 (b)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</si>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</sst>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F93" sqref="F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9691540.2</v>
      </c>
      <c r="D9" s="8">
        <f>SUM(D10:D12)</f>
        <v>9831560.75</v>
      </c>
      <c r="E9" s="8">
        <f>SUM(E10:E12)</f>
        <v>9831560.75</v>
      </c>
    </row>
    <row r="10" spans="2:5" ht="12.75">
      <c r="B10" s="9" t="s">
        <v>9</v>
      </c>
      <c r="C10" s="6">
        <v>9691540.2</v>
      </c>
      <c r="D10" s="6">
        <v>9831560.75</v>
      </c>
      <c r="E10" s="6">
        <v>9831560.75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9847008.2</v>
      </c>
      <c r="D14" s="8">
        <f>SUM(D15:D16)</f>
        <v>7955204.04</v>
      </c>
      <c r="E14" s="8">
        <f>SUM(E15:E16)</f>
        <v>7955204.04</v>
      </c>
    </row>
    <row r="15" spans="2:5" ht="12.75">
      <c r="B15" s="9" t="s">
        <v>12</v>
      </c>
      <c r="C15" s="6">
        <v>9847008.2</v>
      </c>
      <c r="D15" s="6">
        <v>7955204.04</v>
      </c>
      <c r="E15" s="6">
        <v>7955204.04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-155468</v>
      </c>
      <c r="D22" s="7">
        <f>D9-D14+D18</f>
        <v>1876356.71</v>
      </c>
      <c r="E22" s="7">
        <f>E9-E14+E18</f>
        <v>1876356.71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-155468</v>
      </c>
      <c r="D24" s="7">
        <f>D22-D12</f>
        <v>1876356.71</v>
      </c>
      <c r="E24" s="7">
        <f>E22-E12</f>
        <v>1876356.71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-155468</v>
      </c>
      <c r="D26" s="8">
        <f>D24-D18</f>
        <v>1876356.71</v>
      </c>
      <c r="E26" s="8">
        <f>E24-E18</f>
        <v>1876356.71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-155468</v>
      </c>
      <c r="D35" s="8">
        <f>D26-D31</f>
        <v>1876356.71</v>
      </c>
      <c r="E35" s="8">
        <f>E26-E31</f>
        <v>1876356.71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9691540.2</v>
      </c>
      <c r="D54" s="26">
        <f>D10</f>
        <v>9831560.75</v>
      </c>
      <c r="E54" s="26">
        <f>E10</f>
        <v>9831560.75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9847008.2</v>
      </c>
      <c r="D60" s="22">
        <f>D15</f>
        <v>7955204.04</v>
      </c>
      <c r="E60" s="22">
        <f>E15</f>
        <v>7955204.04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-155468</v>
      </c>
      <c r="D64" s="23">
        <f>D54+D56-D60+D62</f>
        <v>1876356.71</v>
      </c>
      <c r="E64" s="23">
        <f>E54+E56-E60+E62</f>
        <v>1876356.71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-155468</v>
      </c>
      <c r="D66" s="23">
        <f>D64-D56</f>
        <v>1876356.71</v>
      </c>
      <c r="E66" s="23">
        <f>E64-E56</f>
        <v>1876356.71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2" ht="15">
      <c r="B92" s="55"/>
    </row>
    <row r="93" ht="15">
      <c r="B93" s="55" t="s">
        <v>46</v>
      </c>
    </row>
    <row r="94" ht="15">
      <c r="B94" s="55" t="s">
        <v>47</v>
      </c>
    </row>
    <row r="95" ht="15">
      <c r="B95" s="55" t="s">
        <v>48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2022-01-28T22:03:33Z</dcterms:modified>
  <cp:category/>
  <cp:version/>
  <cp:contentType/>
  <cp:contentStatus/>
</cp:coreProperties>
</file>